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</sheets>
  <definedNames>
    <definedName name="_xlnm._FilterDatabase" localSheetId="0" hidden="1">Sheet1!$A$6:$L$29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<sst xmlns="http://schemas.openxmlformats.org/spreadsheetml/2006/main" count="93" uniqueCount="68">
  <si>
    <t>附件7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</si>
  <si>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</si>
  <si>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</si>
  <si>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</si>
  <si>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</si>
  <si>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</si>
  <si>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</si>
  <si>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</si>
  <si>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</si>
  <si>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</si>
  <si>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</si>
  <si>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</si>
  <si>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</si>
  <si>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</si>
  <si>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</si>
  <si>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</si>
  <si>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</si>
  <si>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嶂石岩镇2024年公用经费(县安排）</t>
  </si>
  <si>
    <t>赞皇县嶂石岩镇人民政府</t>
  </si>
  <si>
    <t>嶂石岩镇2024年乡级转移支付(县安排）</t>
  </si>
  <si>
    <t>嶂石岩镇2024年乡镇改革执法车辆租赁费（县安排）</t>
  </si>
  <si>
    <t>嶂石岩镇2024年人居环境整治工作经费（县安排）</t>
  </si>
  <si>
    <t>嶂石岩镇2024年下沉工作队工作经费（县安排）</t>
  </si>
  <si>
    <t>嶂石岩镇2024年工作经费（县安排）</t>
  </si>
  <si>
    <t>嶂石岩镇2024年农村挂职人员财政补贴（县安排）</t>
  </si>
  <si>
    <t>嶂石岩镇2024年漂流砂石清淤清运项目（县安排）</t>
  </si>
  <si>
    <t>嶂石岩镇2024年槐河上大凡段清淤项目（县安排）</t>
  </si>
  <si>
    <t>嶂石岩镇2024年大气污染防治工作经费（县安排）</t>
  </si>
  <si>
    <t>嶂石岩镇2024年嶂石岩镇景区提升项目测绘（县安排）</t>
  </si>
  <si>
    <t>嶂石岩镇2024年占地逐年补偿（县安排）</t>
  </si>
  <si>
    <t>2024年嶂石岩镇人民政府人居环境整治和拆除私搭乱建费用（县安排）</t>
  </si>
  <si>
    <t>嶂石岩镇2024年村民小组长误工补贴（县安排）</t>
  </si>
  <si>
    <t>嶂石岩镇2024年服务群众专项经费（县安排）</t>
  </si>
  <si>
    <t>嶂石岩镇2024年村级组织办公经费（县安排）</t>
  </si>
  <si>
    <t>嶂石岩镇2024年村党组织活动经费（县安排）</t>
  </si>
  <si>
    <t>嶂石岩镇2024年乡镇基层武装部事业费（县安排）</t>
  </si>
  <si>
    <t>2024年嶂石岩镇解决遗留问题工作经费（县安排）</t>
  </si>
  <si>
    <t>嶂石岩镇2024年“三区三线”基本农田内非耕地整改项目（县安排）</t>
  </si>
  <si>
    <t>嶂石岩镇2024年人员经费</t>
  </si>
  <si>
    <t>嶂石岩镇2024年公用经费</t>
  </si>
  <si>
    <t>总计</t>
  </si>
  <si>
    <t>黄北坪乡2024年项目明细</t>
  </si>
  <si>
    <t>年初预算数</t>
  </si>
  <si>
    <t>调整预算数</t>
  </si>
  <si>
    <t>决算数</t>
  </si>
  <si>
    <t>备注</t>
  </si>
  <si>
    <t>黄北坪乡2024年公用经费(县安排）</t>
  </si>
  <si>
    <t>黄北坪乡2024年乡级转移支付(县安排）</t>
  </si>
  <si>
    <t>黄北坪乡2024年乡镇改革执法车辆租赁费（县安排）</t>
  </si>
  <si>
    <t>黄北坪乡2024年人居环境整治工作经费（县安排）</t>
  </si>
  <si>
    <t>黄北坪乡2024年下沉工作队工作经费（县安排）</t>
  </si>
  <si>
    <t>黄北坪乡2024年中马峪村红色和美乡村建设附着物补偿（县安排）</t>
  </si>
  <si>
    <t>黄北坪乡2024年大气污染防治经费（县安排）</t>
  </si>
  <si>
    <t>黄北坪乡2024年杏花季相关工作经费（县安排）</t>
  </si>
  <si>
    <t>黄北坪乡2024年大气污染防治工作经费（县安排）</t>
  </si>
  <si>
    <t>黄北坪乡2024年解决信访问题（石财行[2024]20号）</t>
  </si>
  <si>
    <t>黄北坪乡2024年占地逐年补偿（县安排）</t>
  </si>
  <si>
    <t>黄北坪乡2024年黄北坪村美丽乡村建设占地及地上附着物补偿（县安排）</t>
  </si>
  <si>
    <t>黄北坪乡2024年石上线山体防护加固防灾提升工程占地补偿（县安排）</t>
  </si>
  <si>
    <t>黄北坪乡2024年棋盘山景区遗留问题占地补偿（县安排）</t>
  </si>
  <si>
    <t>黄北坪乡2024年锁云湖环湖绿道占地逐年补偿（县安排）</t>
  </si>
  <si>
    <t>黄北坪乡2024年黄北坪土门连乡重修占地补偿（县安排）</t>
  </si>
  <si>
    <t>黄北坪乡2024年村民小组长误工补贴（县安排）</t>
  </si>
  <si>
    <t>黄北坪乡2024年服务群众专项经费（县安排）</t>
  </si>
  <si>
    <t>黄北坪乡2024年村级组织办公经费（县安排）</t>
  </si>
  <si>
    <t>黄北坪乡2024年村党组织活动经费（县安排）</t>
  </si>
  <si>
    <t>黄北坪乡2024年乡镇基层武装部事业费（县安排）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</si>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</sst>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indexed="8"/>
      <name val="宋体"/>
      <charset val="134"/>
    </font>
    <font>
      <b/>
      <sz val="20"/>
      <color indexed="8"/>
      <name val="宋体"/>
      <charset val="134"/>
    </font>
    <font>
      <sz val="14"/>
      <color indexed="8"/>
      <name val="宋体"/>
      <charset val="134"/>
    </font>
    <font>
      <b/>
      <sz val="14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11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4" applyNumberFormat="0" applyAlignment="0" applyProtection="0">
      <alignment vertical="center"/>
    </xf>
    <xf numFmtId="0" fontId="21" fillId="5" borderId="15" applyNumberFormat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6" borderId="16" applyNumberFormat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0" fillId="0" borderId="1" xfId="0" applyBorder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Fill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horizontal="left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9" fillId="0" borderId="4" xfId="0" applyFont="1" applyBorder="1" applyAlignment="1">
      <alignment horizontal="right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1"/>
  <sheetViews>
    <sheetView tabSelected="1" view="pageBreakPreview" zoomScaleNormal="100" workbookViewId="0">
      <pane ySplit="5" topLeftCell="A6" activePane="bottomLeft" state="frozen"/>
      <selection/>
      <selection pane="bottomLeft" activeCell="I20" sqref="I20"/>
    </sheetView>
  </sheetViews>
  <sheetFormatPr defaultColWidth="8.75833333333333" defaultRowHeight="13.5"/>
  <cols>
    <col min="1" max="1" width="7.25833333333333" style="12" customWidth="1"/>
    <col min="2" max="2" width="34.6666666666667" style="15" customWidth="1"/>
    <col min="3" max="3" width="25.4416666666667" customWidth="1"/>
    <col min="4" max="6" width="10.3666666666667" customWidth="1"/>
    <col min="7" max="7" width="12.625" customWidth="1"/>
    <col min="8" max="8" width="13.75" customWidth="1"/>
    <col min="9" max="9" width="16.5" customWidth="1"/>
    <col min="10" max="10" width="16.6333333333333" customWidth="1"/>
    <col min="11" max="11" width="15.7583333333333" customWidth="1"/>
    <col min="12" max="12" width="19.5" customWidth="1"/>
  </cols>
  <sheetData>
    <row r="1" ht="20.25" spans="1:2">
      <c r="A1" s="16" t="s">
        <v>0</v>
      </c>
      <c r="B1" s="17"/>
    </row>
    <row r="2" ht="42" customHeight="1" spans="1:12">
      <c r="A2" s="18" t="s">
        <v>1</v>
      </c>
      <c r="B2" s="19"/>
      <c r="C2" s="18"/>
      <c r="D2" s="18"/>
      <c r="E2" s="18"/>
      <c r="F2" s="18"/>
      <c r="G2" s="18"/>
      <c r="H2" s="18"/>
      <c r="I2" s="18"/>
      <c r="J2" s="18"/>
      <c r="K2" s="18"/>
      <c r="L2" s="18"/>
    </row>
    <row r="3" ht="10.7" customHeight="1" spans="1:12">
      <c r="A3" s="20"/>
      <c r="B3" s="21"/>
      <c r="C3" s="20"/>
      <c r="D3" s="20"/>
      <c r="E3" s="20"/>
      <c r="F3" s="20"/>
      <c r="G3" s="20"/>
      <c r="H3" s="20"/>
      <c r="I3" s="20"/>
      <c r="J3" s="20"/>
      <c r="K3" s="20"/>
      <c r="L3" s="20"/>
    </row>
    <row r="4" s="10" customFormat="1" ht="26.1" customHeight="1" spans="1:12">
      <c r="A4" s="22" t="s">
        <v>2</v>
      </c>
      <c r="B4" s="23"/>
      <c r="C4" s="24"/>
      <c r="D4" s="24"/>
      <c r="E4" s="24"/>
      <c r="F4" s="24"/>
      <c r="G4" s="24"/>
      <c r="H4" s="24"/>
      <c r="I4" s="24"/>
      <c r="J4" s="38" t="s">
        <v>3</v>
      </c>
      <c r="K4" s="38"/>
      <c r="L4" s="38"/>
    </row>
    <row r="5" s="11" customFormat="1" ht="20" customHeight="1" spans="1:12">
      <c r="A5" s="25" t="s">
        <v>4</v>
      </c>
      <c r="B5" s="25" t="s">
        <v>5</v>
      </c>
      <c r="C5" s="25" t="s">
        <v>6</v>
      </c>
      <c r="D5" s="26" t="s">
        <v>7</v>
      </c>
      <c r="E5" s="27"/>
      <c r="F5" s="27"/>
      <c r="G5" s="27"/>
      <c r="H5" s="28" t="s">
        <v>8</v>
      </c>
      <c r="I5" s="39" t="s">
        <v>9</v>
      </c>
      <c r="J5" s="25" t="s">
        <v>10</v>
      </c>
      <c r="K5" s="25" t="s">
        <v>11</v>
      </c>
      <c r="L5" s="25" t="s">
        <v>12</v>
      </c>
    </row>
    <row r="6" s="12" customFormat="1" ht="43" customHeight="1" spans="1:12">
      <c r="A6" s="29"/>
      <c r="B6" s="29"/>
      <c r="C6" s="29"/>
      <c r="D6" s="30" t="s">
        <v>13</v>
      </c>
      <c r="E6" s="30" t="s">
        <v>14</v>
      </c>
      <c r="F6" s="30" t="s">
        <v>15</v>
      </c>
      <c r="G6" s="30" t="s">
        <v>16</v>
      </c>
      <c r="H6" s="28"/>
      <c r="I6" s="40"/>
      <c r="J6" s="29"/>
      <c r="K6" s="29"/>
      <c r="L6" s="29"/>
    </row>
    <row r="7" s="13" customFormat="1" ht="14.25" spans="1:12">
      <c r="A7" s="31">
        <v>1</v>
      </c>
      <c r="B7" s="32" t="s">
        <v>17</v>
      </c>
      <c r="C7" s="33" t="s">
        <v>18</v>
      </c>
      <c r="D7" s="34"/>
      <c r="E7" s="34"/>
      <c r="F7" s="34"/>
      <c r="G7" s="33">
        <v>0.3</v>
      </c>
      <c r="H7" s="33">
        <v>0.3</v>
      </c>
      <c r="I7" s="33"/>
      <c r="J7" s="33"/>
      <c r="K7" s="33">
        <v>100</v>
      </c>
      <c r="L7" s="33"/>
    </row>
    <row r="8" s="14" customFormat="1" ht="14.25" spans="1:12">
      <c r="A8" s="31">
        <v>2</v>
      </c>
      <c r="B8" s="32" t="s">
        <v>19</v>
      </c>
      <c r="C8" s="33" t="s">
        <v>18</v>
      </c>
      <c r="D8" s="33"/>
      <c r="E8" s="33"/>
      <c r="F8" s="33"/>
      <c r="G8" s="33">
        <v>21.01</v>
      </c>
      <c r="H8" s="33">
        <v>21.01</v>
      </c>
      <c r="I8" s="33"/>
      <c r="J8" s="33"/>
      <c r="K8" s="33">
        <v>100</v>
      </c>
      <c r="L8" s="33"/>
    </row>
    <row r="9" s="14" customFormat="1" ht="27" spans="1:12">
      <c r="A9" s="31">
        <v>3</v>
      </c>
      <c r="B9" s="32" t="s">
        <v>20</v>
      </c>
      <c r="C9" s="33" t="s">
        <v>18</v>
      </c>
      <c r="D9" s="33"/>
      <c r="E9" s="33"/>
      <c r="F9" s="33"/>
      <c r="G9" s="33">
        <v>4.2</v>
      </c>
      <c r="H9" s="33">
        <v>4.2</v>
      </c>
      <c r="I9" s="33"/>
      <c r="J9" s="33"/>
      <c r="K9" s="33">
        <v>98</v>
      </c>
      <c r="L9" s="33"/>
    </row>
    <row r="10" s="14" customFormat="1" ht="27" spans="1:12">
      <c r="A10" s="31">
        <v>4</v>
      </c>
      <c r="B10" s="32" t="s">
        <v>21</v>
      </c>
      <c r="C10" s="33" t="s">
        <v>18</v>
      </c>
      <c r="D10" s="33"/>
      <c r="E10" s="33"/>
      <c r="F10" s="33"/>
      <c r="G10" s="33">
        <v>4</v>
      </c>
      <c r="H10" s="33">
        <v>4</v>
      </c>
      <c r="I10" s="33"/>
      <c r="J10" s="33"/>
      <c r="K10" s="33">
        <v>100</v>
      </c>
      <c r="L10" s="33"/>
    </row>
    <row r="11" s="14" customFormat="1" ht="27" spans="1:12">
      <c r="A11" s="31">
        <v>5</v>
      </c>
      <c r="B11" s="32" t="s">
        <v>22</v>
      </c>
      <c r="C11" s="33" t="s">
        <v>18</v>
      </c>
      <c r="D11" s="33"/>
      <c r="E11" s="33"/>
      <c r="F11" s="33"/>
      <c r="G11" s="33">
        <v>8</v>
      </c>
      <c r="H11" s="33">
        <v>8</v>
      </c>
      <c r="I11" s="33"/>
      <c r="J11" s="33"/>
      <c r="K11" s="33">
        <v>100</v>
      </c>
      <c r="L11" s="33"/>
    </row>
    <row r="12" s="14" customFormat="1" ht="21" customHeight="1" spans="1:12">
      <c r="A12" s="31">
        <v>6</v>
      </c>
      <c r="B12" s="32" t="s">
        <v>23</v>
      </c>
      <c r="C12" s="33" t="s">
        <v>18</v>
      </c>
      <c r="D12" s="33"/>
      <c r="E12" s="33"/>
      <c r="F12" s="33"/>
      <c r="G12" s="33">
        <v>2</v>
      </c>
      <c r="H12" s="33">
        <v>1.06</v>
      </c>
      <c r="I12" s="33"/>
      <c r="J12" s="33">
        <v>0.94</v>
      </c>
      <c r="K12" s="33">
        <v>99</v>
      </c>
      <c r="L12" s="33"/>
    </row>
    <row r="13" s="14" customFormat="1" ht="27" spans="1:12">
      <c r="A13" s="31">
        <v>7</v>
      </c>
      <c r="B13" s="32" t="s">
        <v>24</v>
      </c>
      <c r="C13" s="33" t="s">
        <v>18</v>
      </c>
      <c r="D13" s="33"/>
      <c r="E13" s="33"/>
      <c r="F13" s="33"/>
      <c r="G13" s="33">
        <v>13.571064</v>
      </c>
      <c r="H13" s="33">
        <v>13.571064</v>
      </c>
      <c r="I13" s="33"/>
      <c r="J13" s="33"/>
      <c r="K13" s="33">
        <v>100</v>
      </c>
      <c r="L13" s="33"/>
    </row>
    <row r="14" s="14" customFormat="1" ht="27" spans="1:12">
      <c r="A14" s="31">
        <v>8</v>
      </c>
      <c r="B14" s="32" t="s">
        <v>25</v>
      </c>
      <c r="C14" s="33" t="s">
        <v>18</v>
      </c>
      <c r="D14" s="33"/>
      <c r="E14" s="33"/>
      <c r="F14" s="33"/>
      <c r="G14" s="33">
        <v>250</v>
      </c>
      <c r="H14" s="33">
        <v>250</v>
      </c>
      <c r="I14" s="33"/>
      <c r="J14" s="33"/>
      <c r="K14" s="33">
        <v>100</v>
      </c>
      <c r="L14" s="33"/>
    </row>
    <row r="15" s="14" customFormat="1" ht="27" spans="1:12">
      <c r="A15" s="31">
        <v>9</v>
      </c>
      <c r="B15" s="32" t="s">
        <v>26</v>
      </c>
      <c r="C15" s="33" t="s">
        <v>18</v>
      </c>
      <c r="D15" s="33"/>
      <c r="E15" s="33"/>
      <c r="F15" s="33"/>
      <c r="G15" s="33">
        <v>150.10925</v>
      </c>
      <c r="H15" s="33">
        <v>150.10925</v>
      </c>
      <c r="I15" s="33"/>
      <c r="J15" s="33"/>
      <c r="K15" s="33">
        <v>100</v>
      </c>
      <c r="L15" s="33"/>
    </row>
    <row r="16" s="14" customFormat="1" ht="27" spans="1:12">
      <c r="A16" s="31">
        <v>10</v>
      </c>
      <c r="B16" s="32" t="s">
        <v>27</v>
      </c>
      <c r="C16" s="33" t="s">
        <v>18</v>
      </c>
      <c r="D16" s="33"/>
      <c r="E16" s="33"/>
      <c r="F16" s="33"/>
      <c r="G16" s="33">
        <v>5</v>
      </c>
      <c r="H16" s="33">
        <v>5</v>
      </c>
      <c r="I16" s="33"/>
      <c r="J16" s="33"/>
      <c r="K16" s="33">
        <v>100</v>
      </c>
      <c r="L16" s="33"/>
    </row>
    <row r="17" s="14" customFormat="1" ht="27" spans="1:12">
      <c r="A17" s="31">
        <v>11</v>
      </c>
      <c r="B17" s="32" t="s">
        <v>28</v>
      </c>
      <c r="C17" s="33" t="s">
        <v>18</v>
      </c>
      <c r="D17" s="33"/>
      <c r="E17" s="33"/>
      <c r="F17" s="33"/>
      <c r="G17" s="33">
        <v>26.29816</v>
      </c>
      <c r="H17" s="33">
        <v>26.29816</v>
      </c>
      <c r="I17" s="33"/>
      <c r="J17" s="33"/>
      <c r="K17" s="33">
        <v>99</v>
      </c>
      <c r="L17" s="33"/>
    </row>
    <row r="18" s="14" customFormat="1" ht="14.25" spans="1:12">
      <c r="A18" s="31">
        <v>12</v>
      </c>
      <c r="B18" s="32" t="s">
        <v>29</v>
      </c>
      <c r="C18" s="33" t="s">
        <v>18</v>
      </c>
      <c r="D18" s="33"/>
      <c r="E18" s="33"/>
      <c r="F18" s="33"/>
      <c r="G18" s="33">
        <v>78.615891</v>
      </c>
      <c r="H18" s="33">
        <v>78.615891</v>
      </c>
      <c r="I18" s="33"/>
      <c r="J18" s="33"/>
      <c r="K18" s="33">
        <v>99</v>
      </c>
      <c r="L18" s="33"/>
    </row>
    <row r="19" s="14" customFormat="1" ht="27" spans="1:12">
      <c r="A19" s="31">
        <v>13</v>
      </c>
      <c r="B19" s="32" t="s">
        <v>30</v>
      </c>
      <c r="C19" s="33" t="s">
        <v>18</v>
      </c>
      <c r="D19" s="33"/>
      <c r="E19" s="33"/>
      <c r="F19" s="33"/>
      <c r="G19" s="33">
        <v>50</v>
      </c>
      <c r="H19" s="33">
        <v>49.94</v>
      </c>
      <c r="I19" s="33"/>
      <c r="J19" s="33">
        <v>0.06</v>
      </c>
      <c r="K19" s="33">
        <v>100</v>
      </c>
      <c r="L19" s="33"/>
    </row>
    <row r="20" s="14" customFormat="1" ht="27" spans="1:12">
      <c r="A20" s="31">
        <v>14</v>
      </c>
      <c r="B20" s="32" t="s">
        <v>31</v>
      </c>
      <c r="C20" s="33" t="s">
        <v>18</v>
      </c>
      <c r="D20" s="33"/>
      <c r="E20" s="33"/>
      <c r="F20" s="33"/>
      <c r="G20" s="33">
        <v>0.9</v>
      </c>
      <c r="H20" s="33">
        <v>0.9</v>
      </c>
      <c r="I20" s="33"/>
      <c r="J20" s="33"/>
      <c r="K20" s="33">
        <v>100</v>
      </c>
      <c r="L20" s="33"/>
    </row>
    <row r="21" s="14" customFormat="1" ht="27" spans="1:12">
      <c r="A21" s="31">
        <v>15</v>
      </c>
      <c r="B21" s="32" t="s">
        <v>32</v>
      </c>
      <c r="C21" s="33" t="s">
        <v>18</v>
      </c>
      <c r="D21" s="33"/>
      <c r="E21" s="33"/>
      <c r="F21" s="33"/>
      <c r="G21" s="33">
        <v>45</v>
      </c>
      <c r="H21" s="33">
        <v>45</v>
      </c>
      <c r="I21" s="33"/>
      <c r="J21" s="33"/>
      <c r="K21" s="33">
        <v>100</v>
      </c>
      <c r="L21" s="33"/>
    </row>
    <row r="22" s="14" customFormat="1" ht="27" spans="1:12">
      <c r="A22" s="31">
        <v>16</v>
      </c>
      <c r="B22" s="32" t="s">
        <v>33</v>
      </c>
      <c r="C22" s="33" t="s">
        <v>18</v>
      </c>
      <c r="D22" s="33"/>
      <c r="E22" s="33"/>
      <c r="F22" s="33"/>
      <c r="G22" s="33">
        <v>30</v>
      </c>
      <c r="H22" s="33">
        <v>30</v>
      </c>
      <c r="I22" s="33"/>
      <c r="J22" s="33"/>
      <c r="K22" s="33">
        <v>100</v>
      </c>
      <c r="L22" s="33"/>
    </row>
    <row r="23" s="14" customFormat="1" ht="27" spans="1:12">
      <c r="A23" s="31">
        <v>17</v>
      </c>
      <c r="B23" s="32" t="s">
        <v>34</v>
      </c>
      <c r="C23" s="33" t="s">
        <v>18</v>
      </c>
      <c r="D23" s="33"/>
      <c r="E23" s="33"/>
      <c r="F23" s="33"/>
      <c r="G23" s="33">
        <v>7.44</v>
      </c>
      <c r="H23" s="33">
        <v>7.44</v>
      </c>
      <c r="I23" s="33"/>
      <c r="J23" s="33"/>
      <c r="K23" s="33">
        <v>100</v>
      </c>
      <c r="L23" s="33"/>
    </row>
    <row r="24" s="14" customFormat="1" ht="27" spans="1:12">
      <c r="A24" s="31">
        <v>18</v>
      </c>
      <c r="B24" s="32" t="s">
        <v>35</v>
      </c>
      <c r="C24" s="33" t="s">
        <v>18</v>
      </c>
      <c r="D24" s="33"/>
      <c r="E24" s="33"/>
      <c r="F24" s="33"/>
      <c r="G24" s="33">
        <v>3</v>
      </c>
      <c r="H24" s="33">
        <v>2.99993</v>
      </c>
      <c r="I24" s="33"/>
      <c r="J24" s="33">
        <v>7e-5</v>
      </c>
      <c r="K24" s="33">
        <v>98</v>
      </c>
      <c r="L24" s="33"/>
    </row>
    <row r="25" s="14" customFormat="1" ht="27" spans="1:12">
      <c r="A25" s="31">
        <v>19</v>
      </c>
      <c r="B25" s="32" t="s">
        <v>36</v>
      </c>
      <c r="C25" s="33" t="s">
        <v>18</v>
      </c>
      <c r="D25" s="33"/>
      <c r="E25" s="33"/>
      <c r="F25" s="33"/>
      <c r="G25" s="33">
        <v>25</v>
      </c>
      <c r="H25" s="33">
        <v>25</v>
      </c>
      <c r="I25" s="33"/>
      <c r="J25" s="33"/>
      <c r="K25" s="33">
        <v>100</v>
      </c>
      <c r="L25" s="33"/>
    </row>
    <row r="26" s="14" customFormat="1" ht="27" spans="1:12">
      <c r="A26" s="31">
        <v>23</v>
      </c>
      <c r="B26" s="32" t="s">
        <v>37</v>
      </c>
      <c r="C26" s="33" t="s">
        <v>18</v>
      </c>
      <c r="D26" s="33"/>
      <c r="E26" s="33"/>
      <c r="F26" s="33"/>
      <c r="G26" s="33">
        <v>0.094</v>
      </c>
      <c r="H26" s="33">
        <v>0</v>
      </c>
      <c r="I26" s="33"/>
      <c r="J26" s="33"/>
      <c r="K26" s="33">
        <v>0</v>
      </c>
      <c r="L26" s="33"/>
    </row>
    <row r="27" s="14" customFormat="1" ht="20" customHeight="1" spans="1:12">
      <c r="A27" s="31">
        <v>24</v>
      </c>
      <c r="B27" s="32" t="s">
        <v>38</v>
      </c>
      <c r="C27" s="33" t="s">
        <v>18</v>
      </c>
      <c r="D27" s="33"/>
      <c r="E27" s="33"/>
      <c r="F27" s="33"/>
      <c r="G27" s="33">
        <v>444.947521</v>
      </c>
      <c r="H27" s="35">
        <v>444.947521</v>
      </c>
      <c r="I27" s="33"/>
      <c r="J27" s="33"/>
      <c r="K27" s="33">
        <v>100</v>
      </c>
      <c r="L27" s="33"/>
    </row>
    <row r="28" s="14" customFormat="1" ht="20" customHeight="1" spans="1:12">
      <c r="A28" s="31">
        <v>25</v>
      </c>
      <c r="B28" s="32" t="s">
        <v>39</v>
      </c>
      <c r="C28" s="33" t="s">
        <v>18</v>
      </c>
      <c r="D28" s="33"/>
      <c r="E28" s="33"/>
      <c r="F28" s="33"/>
      <c r="G28" s="33">
        <v>71.2185</v>
      </c>
      <c r="H28" s="33">
        <v>71.2185</v>
      </c>
      <c r="I28" s="33"/>
      <c r="J28" s="33"/>
      <c r="K28" s="33">
        <v>100</v>
      </c>
      <c r="L28" s="33"/>
    </row>
    <row r="29" ht="20.1" customHeight="1" spans="1:12">
      <c r="A29" s="36" t="s">
        <v>40</v>
      </c>
      <c r="B29" s="37"/>
      <c r="C29" s="9"/>
      <c r="D29" s="9"/>
      <c r="E29" s="9"/>
      <c r="F29" s="9">
        <f>SUM(F8:F28)</f>
        <v>0</v>
      </c>
      <c r="G29" s="9">
        <f>SUM(G7:G28)</f>
        <v>1240.704386</v>
      </c>
      <c r="H29" s="9">
        <f>SUM(H7:H28)</f>
        <v>1239.610316</v>
      </c>
      <c r="I29" s="9"/>
      <c r="J29" s="9"/>
      <c r="K29" s="9"/>
      <c r="L29" s="9"/>
    </row>
    <row r="30" ht="20.1" customHeight="1"/>
    <row r="31" ht="20.1" customHeight="1"/>
  </sheetData>
  <autoFilter xmlns:etc="http://www.wps.cn/officeDocument/2017/etCustomData" ref="A6:L29" etc:filterBottomFollowUsedRange="0">
    <extLst/>
  </autoFilter>
  <mergeCells count="13">
    <mergeCell ref="A1:B1"/>
    <mergeCell ref="A2:L2"/>
    <mergeCell ref="A4:B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0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6"/>
  <sheetViews>
    <sheetView workbookViewId="0">
      <selection activeCell="B11" sqref="B11"/>
    </sheetView>
  </sheetViews>
  <sheetFormatPr defaultColWidth="9" defaultRowHeight="13.5" outlineLevelCol="5"/>
  <cols>
    <col min="1" max="1" width="6.375" customWidth="1"/>
    <col min="2" max="2" width="85.375" customWidth="1"/>
    <col min="3" max="5" width="14.5" customWidth="1"/>
    <col min="6" max="6" width="6.375" customWidth="1"/>
  </cols>
  <sheetData>
    <row r="1" ht="25.5" spans="1:6">
      <c r="A1" s="1" t="s">
        <v>41</v>
      </c>
      <c r="B1" s="1"/>
      <c r="C1" s="1"/>
      <c r="D1" s="1"/>
      <c r="E1" s="1"/>
      <c r="F1" s="1"/>
    </row>
    <row r="2" ht="18.75" spans="1:6">
      <c r="A2" s="2" t="s">
        <v>3</v>
      </c>
      <c r="B2" s="2"/>
      <c r="C2" s="2"/>
      <c r="D2" s="2"/>
      <c r="E2" s="2"/>
      <c r="F2" s="2"/>
    </row>
    <row r="3" ht="18.75" spans="1:6">
      <c r="A3" s="3" t="s">
        <v>4</v>
      </c>
      <c r="B3" s="4" t="s">
        <v>5</v>
      </c>
      <c r="C3" s="4" t="s">
        <v>42</v>
      </c>
      <c r="D3" s="4" t="s">
        <v>43</v>
      </c>
      <c r="E3" s="4" t="s">
        <v>44</v>
      </c>
      <c r="F3" s="3" t="s">
        <v>45</v>
      </c>
    </row>
    <row r="4" ht="18.75" spans="1:6">
      <c r="A4" s="5">
        <v>1</v>
      </c>
      <c r="B4" s="6" t="s">
        <v>46</v>
      </c>
      <c r="C4" s="6">
        <v>0</v>
      </c>
      <c r="D4" s="6">
        <v>0.635</v>
      </c>
      <c r="E4" s="6">
        <v>0.635</v>
      </c>
      <c r="F4" s="6"/>
    </row>
    <row r="5" ht="18.75" spans="1:6">
      <c r="A5" s="5">
        <v>2</v>
      </c>
      <c r="B5" s="6" t="s">
        <v>47</v>
      </c>
      <c r="C5" s="6">
        <v>25.07</v>
      </c>
      <c r="D5" s="6">
        <v>25.07</v>
      </c>
      <c r="E5" s="6">
        <v>25.07</v>
      </c>
      <c r="F5" s="6"/>
    </row>
    <row r="6" ht="18.75" spans="1:6">
      <c r="A6" s="5">
        <v>3</v>
      </c>
      <c r="B6" s="6" t="s">
        <v>48</v>
      </c>
      <c r="C6" s="6">
        <v>0</v>
      </c>
      <c r="D6" s="6">
        <v>4.2</v>
      </c>
      <c r="E6" s="6">
        <v>4.2</v>
      </c>
      <c r="F6" s="6"/>
    </row>
    <row r="7" ht="18.75" spans="1:6">
      <c r="A7" s="5">
        <v>4</v>
      </c>
      <c r="B7" s="6" t="s">
        <v>49</v>
      </c>
      <c r="C7" s="6">
        <v>0</v>
      </c>
      <c r="D7" s="6">
        <v>5</v>
      </c>
      <c r="E7" s="6">
        <v>5</v>
      </c>
      <c r="F7" s="6"/>
    </row>
    <row r="8" ht="18.75" spans="1:6">
      <c r="A8" s="5">
        <v>5</v>
      </c>
      <c r="B8" s="6" t="s">
        <v>50</v>
      </c>
      <c r="C8" s="6">
        <v>0</v>
      </c>
      <c r="D8" s="6">
        <v>8</v>
      </c>
      <c r="E8" s="6">
        <v>8</v>
      </c>
      <c r="F8" s="6"/>
    </row>
    <row r="9" ht="18.75" spans="1:6">
      <c r="A9" s="5">
        <v>6</v>
      </c>
      <c r="B9" s="6" t="s">
        <v>51</v>
      </c>
      <c r="C9" s="6">
        <v>0</v>
      </c>
      <c r="D9" s="6">
        <v>4.1596</v>
      </c>
      <c r="E9" s="6">
        <v>4.1596</v>
      </c>
      <c r="F9" s="6"/>
    </row>
    <row r="10" ht="18.75" spans="1:6">
      <c r="A10" s="5">
        <v>7</v>
      </c>
      <c r="B10" s="6" t="s">
        <v>49</v>
      </c>
      <c r="C10" s="6">
        <v>0</v>
      </c>
      <c r="D10" s="6">
        <v>4.8</v>
      </c>
      <c r="E10" s="6">
        <v>4.8</v>
      </c>
      <c r="F10" s="6"/>
    </row>
    <row r="11" ht="18.75" spans="1:6">
      <c r="A11" s="5">
        <v>8</v>
      </c>
      <c r="B11" s="6" t="s">
        <v>52</v>
      </c>
      <c r="C11" s="6">
        <v>0</v>
      </c>
      <c r="D11" s="6">
        <v>5</v>
      </c>
      <c r="E11" s="6">
        <v>5</v>
      </c>
      <c r="F11" s="6"/>
    </row>
    <row r="12" ht="18.75" spans="1:6">
      <c r="A12" s="5">
        <v>9</v>
      </c>
      <c r="B12" s="6" t="s">
        <v>53</v>
      </c>
      <c r="C12" s="6">
        <v>0</v>
      </c>
      <c r="D12" s="6">
        <v>26.42</v>
      </c>
      <c r="E12" s="6">
        <v>26.42</v>
      </c>
      <c r="F12" s="6"/>
    </row>
    <row r="13" ht="18.75" spans="1:6">
      <c r="A13" s="5">
        <v>10</v>
      </c>
      <c r="B13" s="6" t="s">
        <v>54</v>
      </c>
      <c r="C13" s="6">
        <v>0</v>
      </c>
      <c r="D13" s="6">
        <v>1.42</v>
      </c>
      <c r="E13" s="6">
        <v>1.42</v>
      </c>
      <c r="F13" s="6"/>
    </row>
    <row r="14" ht="18.75" spans="1:6">
      <c r="A14" s="5">
        <v>11</v>
      </c>
      <c r="B14" s="6" t="s">
        <v>55</v>
      </c>
      <c r="C14" s="6">
        <v>0</v>
      </c>
      <c r="D14" s="6">
        <v>2.3</v>
      </c>
      <c r="E14" s="6">
        <v>2.3</v>
      </c>
      <c r="F14" s="6"/>
    </row>
    <row r="15" ht="18.75" spans="1:6">
      <c r="A15" s="5">
        <v>12</v>
      </c>
      <c r="B15" s="6" t="s">
        <v>56</v>
      </c>
      <c r="C15" s="6">
        <v>86.741368</v>
      </c>
      <c r="D15" s="6">
        <v>86.741368</v>
      </c>
      <c r="E15" s="6">
        <v>86.741368</v>
      </c>
      <c r="F15" s="6"/>
    </row>
    <row r="16" ht="18.75" spans="1:6">
      <c r="A16" s="5">
        <v>13</v>
      </c>
      <c r="B16" s="6" t="s">
        <v>57</v>
      </c>
      <c r="C16" s="6">
        <v>0</v>
      </c>
      <c r="D16" s="6">
        <v>38.7627</v>
      </c>
      <c r="E16" s="6">
        <v>38.7627</v>
      </c>
      <c r="F16" s="6"/>
    </row>
    <row r="17" ht="18.75" spans="1:6">
      <c r="A17" s="5">
        <v>14</v>
      </c>
      <c r="B17" s="6" t="s">
        <v>58</v>
      </c>
      <c r="C17" s="6">
        <v>0</v>
      </c>
      <c r="D17" s="6">
        <v>18.917526</v>
      </c>
      <c r="E17" s="6">
        <v>18.917526</v>
      </c>
      <c r="F17" s="6"/>
    </row>
    <row r="18" ht="18.75" spans="1:6">
      <c r="A18" s="5">
        <v>15</v>
      </c>
      <c r="B18" s="6" t="s">
        <v>59</v>
      </c>
      <c r="C18" s="6">
        <v>0</v>
      </c>
      <c r="D18" s="6">
        <v>10.69304</v>
      </c>
      <c r="E18" s="6">
        <v>10.69304</v>
      </c>
      <c r="F18" s="6"/>
    </row>
    <row r="19" ht="18.75" spans="1:6">
      <c r="A19" s="5">
        <v>16</v>
      </c>
      <c r="B19" s="6" t="s">
        <v>60</v>
      </c>
      <c r="C19" s="6">
        <v>0</v>
      </c>
      <c r="D19" s="6">
        <v>4.516208</v>
      </c>
      <c r="E19" s="6">
        <v>4.516208</v>
      </c>
      <c r="F19" s="6"/>
    </row>
    <row r="20" ht="18.75" spans="1:6">
      <c r="A20" s="5">
        <v>17</v>
      </c>
      <c r="B20" s="6" t="s">
        <v>61</v>
      </c>
      <c r="C20" s="6">
        <v>0</v>
      </c>
      <c r="D20" s="6">
        <v>29.97681</v>
      </c>
      <c r="E20" s="6">
        <v>29.97681</v>
      </c>
      <c r="F20" s="6"/>
    </row>
    <row r="21" ht="18.75" spans="1:6">
      <c r="A21" s="5">
        <v>18</v>
      </c>
      <c r="B21" s="6" t="s">
        <v>62</v>
      </c>
      <c r="C21" s="6">
        <v>2.7</v>
      </c>
      <c r="D21" s="6">
        <v>2.7</v>
      </c>
      <c r="E21" s="6">
        <v>2.7</v>
      </c>
      <c r="F21" s="6"/>
    </row>
    <row r="22" ht="18.75" spans="1:6">
      <c r="A22" s="5">
        <v>19</v>
      </c>
      <c r="B22" s="6" t="s">
        <v>63</v>
      </c>
      <c r="C22" s="6">
        <v>135</v>
      </c>
      <c r="D22" s="6">
        <v>135</v>
      </c>
      <c r="E22" s="6">
        <v>135</v>
      </c>
      <c r="F22" s="6"/>
    </row>
    <row r="23" ht="18.75" spans="1:6">
      <c r="A23" s="5">
        <v>20</v>
      </c>
      <c r="B23" s="6" t="s">
        <v>64</v>
      </c>
      <c r="C23" s="6">
        <v>123</v>
      </c>
      <c r="D23" s="6">
        <v>123</v>
      </c>
      <c r="E23" s="6">
        <v>123</v>
      </c>
      <c r="F23" s="6"/>
    </row>
    <row r="24" ht="18.75" spans="1:6">
      <c r="A24" s="5">
        <v>21</v>
      </c>
      <c r="B24" s="6" t="s">
        <v>65</v>
      </c>
      <c r="C24" s="6">
        <v>13.16</v>
      </c>
      <c r="D24" s="6">
        <v>13.16</v>
      </c>
      <c r="E24" s="6">
        <v>13.16</v>
      </c>
      <c r="F24" s="6"/>
    </row>
    <row r="25" ht="18.75" spans="1:6">
      <c r="A25" s="5">
        <v>22</v>
      </c>
      <c r="B25" s="6" t="s">
        <v>66</v>
      </c>
      <c r="C25" s="6">
        <v>3</v>
      </c>
      <c r="D25" s="6">
        <v>3</v>
      </c>
      <c r="E25" s="6">
        <v>3</v>
      </c>
      <c r="F25" s="6"/>
    </row>
    <row r="26" ht="18.75" spans="1:6">
      <c r="A26" s="7" t="s">
        <v>67</v>
      </c>
      <c r="B26" s="8"/>
      <c r="C26" s="6">
        <f>SUM(C4:C25)</f>
        <v>388.671368</v>
      </c>
      <c r="D26" s="6">
        <f>SUM(D4:D25)</f>
        <v>553.472252</v>
      </c>
      <c r="E26" s="6">
        <f>SUM(E4:E25)</f>
        <v>553.472252</v>
      </c>
      <c r="F26" s="9"/>
    </row>
  </sheetData>
  <mergeCells count="3">
    <mergeCell ref="A1:F1"/>
    <mergeCell ref="A2:F2"/>
    <mergeCell ref="A26:B26"/>
  </mergeCells>
  <pageMargins left="0.75" right="0.75" top="1" bottom="1" header="0.5" footer="0.5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2020-04-13T13:45:00Z</dcterms:created>
  <cp:lastPrinted>2023-03-10T11:02:00Z</cp:lastPrinted>
  <dcterms:modified xsi:type="dcterms:W3CDTF">2025-07-04T07:31:16Z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D99E04930B33445BBEB966F7358E0FB9_12</vt:lpwstr>
  </property>
</Properties>
</file>