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4000" windowHeight="102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<sst xmlns="http://schemas.openxmlformats.org/spreadsheetml/2006/main" count="82" uniqueCount="55">
  <si>
    <t>附件6</t>
  </si>
  <si>
    <t>部门绩效自评结果公开汇总表</t>
  </si>
  <si>
    <t>主管部门：</t>
  </si>
  <si>
    <t>单位：万元</t>
  </si>
  <si>
    <t>序号</t>
  </si>
  <si>
    <t>项目名称</t>
  </si>
  <si>
    <t>项目实施单位</t>
  </si>
  <si>
    <t>预算数（调整后）</t>
  </si>
  <si>
    <t>执行数（至2024年底）</t>
  </si>
  <si>
    <t>结余数</t>
  </si>
  <si>
    <t>结余交回财政数</t>
  </si>
  <si>
    <t>自评得分</t>
  </si>
  <si>
    <t>自评结果应用意见</t>
  </si>
  <si>
    <t>中央</t>
  </si>
  <si>
    <t>省级</t>
  </si>
  <si>
    <t>市级</t>
  </si>
  <si>
    <t>县级</t>
  </si>
  <si>
    <t>河北省财政厅关于提前下达2023年普惠金融发展省级补助（冀财金【2022】55号）</t>
  </si>
  <si>
    <t>赞皇县就业服务中心</t>
  </si>
  <si>
    <t>河北省财政厅关于提前下达2023年度省级普惠金融发展省级补助（冀财金【2023】58号）</t>
  </si>
  <si>
    <t>就业中心2024年普惠金融发展项目（县安排）</t>
  </si>
  <si>
    <t>赞皇县就业服务中心扶贫公益岗位人身意外伤害保险(县安排）</t>
  </si>
  <si>
    <t>就业补助资金</t>
  </si>
  <si>
    <t xml:space="preserve">人社局
</t>
  </si>
  <si>
    <t>城乡居民养老、就业公共服务村级代办员（冀财社[2023]214号）</t>
  </si>
  <si>
    <t>人社局</t>
  </si>
  <si>
    <t>2024年人才引智经费</t>
  </si>
  <si>
    <t>2024年教育附加</t>
  </si>
  <si>
    <t>技工学校</t>
  </si>
  <si>
    <t>新农保2024年城乡居民养老保险项目（冀财社【2023】219号）</t>
  </si>
  <si>
    <t>赞皇县新型农村和城镇居民社会养老保险管理中心</t>
  </si>
  <si>
    <t>新农保2024年城乡居民养老保险项目（冀财社【2023】188号）</t>
  </si>
  <si>
    <t>新农保城乡居民养老保险项目（冀财社【2023】204号）</t>
  </si>
  <si>
    <t>新农保2024年城乡居民养老保险项目（冀财社【2024】106号）</t>
  </si>
  <si>
    <t>新农保结算2023年城乡居民养老保险项目（冀财社【2024】90号）</t>
  </si>
  <si>
    <t>赞皇县2024年被征地农民养老保险金及风险基金（县安排）</t>
  </si>
  <si>
    <t>赞皇县2024年第10批次建设用地提取被征地农民社会保障费（县安排）</t>
  </si>
  <si>
    <t>赞皇县2024年第11批次建设用地提取被征地农民社会保障费（县安排）</t>
  </si>
  <si>
    <t>赞皇县2024年第14批次建设用地提取被征地农民社会保障费（县安排）</t>
  </si>
  <si>
    <t>赞皇县2024年第16批次建设用地提取被征地农民社会保障费（县安排）</t>
  </si>
  <si>
    <t>赞皇县2024年第17批次建设用地提取被征地农民社会保障费（县安排）</t>
  </si>
  <si>
    <t>赞皇县2024年第30批次建设用地提取被征地农民社会保障费（县安排）</t>
  </si>
  <si>
    <t>赞皇县鸿江新能源科技有限公司赞皇县400MW符合型光伏发电项目建设用地提取被征地农民社会保障费及风险基金（县安排）</t>
  </si>
  <si>
    <t>2024年城乡居民养老保险待遇领取人员资格认证（县安排）</t>
  </si>
  <si>
    <t>2024年度企业退休人员社会化管理服务(县安排）（非专项）</t>
  </si>
  <si>
    <t>赞皇县社会保险中心</t>
  </si>
  <si>
    <t>2023年度国有企业退休人员社会化管理项目（冀财资【2022】101号）（专项）</t>
  </si>
  <si>
    <t>2024年国有企业退休人员社会化管理项目（冀财资【2023】105号）（专项）</t>
  </si>
  <si>
    <t>2024年机关事业单位养老保险制度改革补助中央部分（冀财社【2023】199号）（专项）</t>
  </si>
  <si>
    <t>2024年机关事业单位养老保险制度改革补助中央部分（冀财社【2024】115号）（专项）</t>
  </si>
  <si>
    <t>2024年市级企业退休人员社会化管理服务补助（石财社【2023】157号）(专项）</t>
  </si>
  <si>
    <t>企业退休人员社会化管理服务（县安排）（非专项）</t>
  </si>
  <si>
    <t>2024年人员经费</t>
  </si>
  <si>
    <t>2024年公用经费</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</si>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</sst>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indexed="8"/>
      <name val="宋体"/>
      <charset val="134"/>
    </font>
    <font>
      <sz val="14"/>
      <color indexed="8"/>
      <name val="仿宋"/>
      <charset val="134"/>
    </font>
    <font>
      <sz val="12"/>
      <color indexed="8"/>
      <name val="仿宋"/>
      <charset val="134"/>
    </font>
    <font>
      <sz val="16"/>
      <name val="黑体"/>
      <charset val="134"/>
    </font>
    <font>
      <b/>
      <sz val="22"/>
      <color indexed="8"/>
      <name val="宋体"/>
      <charset val="134"/>
    </font>
    <font>
      <sz val="22"/>
      <color indexed="8"/>
      <name val="宋体"/>
      <charset val="134"/>
    </font>
    <font>
      <sz val="11"/>
      <color indexed="8"/>
      <name val="仿宋"/>
      <charset val="134"/>
    </font>
    <font>
      <sz val="11"/>
      <name val="宋体"/>
      <charset val="134"/>
    </font>
    <font>
      <sz val="11"/>
      <color theme="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10"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1" applyNumberFormat="0" applyFill="0" applyAlignment="0" applyProtection="0">
      <alignment vertical="center"/>
    </xf>
    <xf numFmtId="0" fontId="16" fillId="0" borderId="11" applyNumberFormat="0" applyFill="0" applyAlignment="0" applyProtection="0">
      <alignment vertical="center"/>
    </xf>
    <xf numFmtId="0" fontId="17" fillId="0" borderId="12" applyNumberFormat="0" applyFill="0" applyAlignment="0" applyProtection="0">
      <alignment vertical="center"/>
    </xf>
    <xf numFmtId="0" fontId="17" fillId="0" borderId="0" applyNumberFormat="0" applyFill="0" applyBorder="0" applyAlignment="0" applyProtection="0">
      <alignment vertical="center"/>
    </xf>
    <xf numFmtId="0" fontId="18" fillId="3" borderId="13" applyNumberFormat="0" applyAlignment="0" applyProtection="0">
      <alignment vertical="center"/>
    </xf>
    <xf numFmtId="0" fontId="19" fillId="4" borderId="14" applyNumberFormat="0" applyAlignment="0" applyProtection="0">
      <alignment vertical="center"/>
    </xf>
    <xf numFmtId="0" fontId="20" fillId="4" borderId="13" applyNumberFormat="0" applyAlignment="0" applyProtection="0">
      <alignment vertical="center"/>
    </xf>
    <xf numFmtId="0" fontId="21" fillId="5" borderId="15" applyNumberFormat="0" applyAlignment="0" applyProtection="0">
      <alignment vertical="center"/>
    </xf>
    <xf numFmtId="0" fontId="22" fillId="0" borderId="16" applyNumberFormat="0" applyFill="0" applyAlignment="0" applyProtection="0">
      <alignment vertical="center"/>
    </xf>
    <xf numFmtId="0" fontId="23" fillId="0" borderId="17"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35">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6" fillId="0" borderId="5" xfId="0" applyFont="1" applyBorder="1" applyAlignment="1">
      <alignment horizontal="center" vertical="center"/>
    </xf>
    <xf numFmtId="0" fontId="0" fillId="0" borderId="5" xfId="0" applyBorder="1" applyAlignment="1">
      <alignment horizontal="center" vertical="center"/>
    </xf>
    <xf numFmtId="0" fontId="0" fillId="0" borderId="5" xfId="0" applyFont="1" applyFill="1" applyBorder="1" applyAlignment="1">
      <alignment horizontal="center" vertical="center" wrapText="1"/>
    </xf>
    <xf numFmtId="0" fontId="0" fillId="0" borderId="5" xfId="0" applyBorder="1" applyAlignment="1">
      <alignment horizontal="center" vertical="center" wrapText="1"/>
    </xf>
    <xf numFmtId="0" fontId="0" fillId="0" borderId="5" xfId="0" applyBorder="1">
      <alignment vertical="center"/>
    </xf>
    <xf numFmtId="0" fontId="7" fillId="0" borderId="5" xfId="0" applyFont="1" applyFill="1" applyBorder="1" applyAlignment="1" applyProtection="1">
      <alignment horizontal="center" vertical="center" wrapText="1"/>
    </xf>
    <xf numFmtId="0" fontId="0" fillId="0" borderId="5" xfId="0" applyFont="1" applyFill="1" applyBorder="1" applyAlignment="1">
      <alignment horizontal="center" vertical="center"/>
    </xf>
    <xf numFmtId="0" fontId="8" fillId="0" borderId="5" xfId="0" applyFont="1" applyFill="1" applyBorder="1" applyAlignment="1">
      <alignment horizontal="center" vertical="center"/>
    </xf>
    <xf numFmtId="0" fontId="0" fillId="0" borderId="5" xfId="0" applyBorder="1" applyAlignment="1">
      <alignment vertical="center" wrapText="1"/>
    </xf>
    <xf numFmtId="0" fontId="7" fillId="0" borderId="5" xfId="0" applyNumberFormat="1" applyFont="1" applyFill="1" applyBorder="1" applyAlignment="1">
      <alignment horizontal="center" vertical="center" wrapText="1"/>
    </xf>
    <xf numFmtId="0" fontId="6" fillId="0" borderId="1" xfId="0" applyFont="1" applyBorder="1" applyAlignment="1">
      <alignment horizontal="right" vertical="center"/>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0" fillId="0" borderId="9" xfId="0"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1"/>
  <sheetViews>
    <sheetView showGridLines="0" tabSelected="1" workbookViewId="0">
      <pane ySplit="5" topLeftCell="A32" activePane="bottomLeft" state="frozen"/>
      <selection/>
      <selection pane="bottomLeft" activeCell="D36" sqref="D36"/>
    </sheetView>
  </sheetViews>
  <sheetFormatPr defaultColWidth="8.75833333333333" defaultRowHeight="13.5"/>
  <cols>
    <col min="1" max="1" width="3.08333333333333" style="3" customWidth="1"/>
    <col min="2" max="2" width="28.9666666666667" style="4" customWidth="1"/>
    <col min="3" max="3" width="25.625" style="5" customWidth="1"/>
    <col min="4" max="4" width="14.125" customWidth="1"/>
    <col min="5" max="5" width="14.1166666666667" customWidth="1"/>
    <col min="6" max="6" width="5.43333333333333" customWidth="1"/>
    <col min="7" max="8" width="12.625" customWidth="1"/>
    <col min="9" max="9" width="9.11666666666667" customWidth="1"/>
    <col min="10" max="10" width="10.4416666666667" customWidth="1"/>
    <col min="11" max="11" width="10.3" customWidth="1"/>
    <col min="12" max="12" width="19.5" customWidth="1"/>
  </cols>
  <sheetData>
    <row r="1" ht="20.25" spans="1:2">
      <c r="A1" s="6" t="s">
        <v>0</v>
      </c>
      <c r="B1" s="7"/>
    </row>
    <row r="2" ht="42" customHeight="1" spans="1:12">
      <c r="A2" s="8" t="s">
        <v>1</v>
      </c>
      <c r="B2" s="9"/>
      <c r="C2" s="9"/>
      <c r="D2" s="8"/>
      <c r="E2" s="8"/>
      <c r="F2" s="8"/>
      <c r="G2" s="8"/>
      <c r="H2" s="8"/>
      <c r="I2" s="8"/>
      <c r="J2" s="8"/>
      <c r="K2" s="8"/>
      <c r="L2" s="8"/>
    </row>
    <row r="3" ht="10.7" customHeight="1" spans="1:12">
      <c r="A3" s="10"/>
      <c r="B3" s="11"/>
      <c r="C3" s="11"/>
      <c r="D3" s="10"/>
      <c r="E3" s="10"/>
      <c r="F3" s="10"/>
      <c r="G3" s="10"/>
      <c r="H3" s="10"/>
      <c r="I3" s="10"/>
      <c r="J3" s="10"/>
      <c r="K3" s="10"/>
      <c r="L3" s="10"/>
    </row>
    <row r="4" s="1" customFormat="1" ht="26.1" customHeight="1" spans="1:12">
      <c r="A4" s="12" t="s">
        <v>2</v>
      </c>
      <c r="B4" s="13"/>
      <c r="C4" s="14"/>
      <c r="D4" s="15"/>
      <c r="E4" s="15"/>
      <c r="F4" s="15"/>
      <c r="G4" s="15"/>
      <c r="H4" s="15"/>
      <c r="I4" s="15"/>
      <c r="J4" s="31" t="s">
        <v>3</v>
      </c>
      <c r="K4" s="31"/>
      <c r="L4" s="31"/>
    </row>
    <row r="5" s="2" customFormat="1" ht="37" customHeight="1" spans="1:12">
      <c r="A5" s="16" t="s">
        <v>4</v>
      </c>
      <c r="B5" s="16" t="s">
        <v>5</v>
      </c>
      <c r="C5" s="16" t="s">
        <v>6</v>
      </c>
      <c r="D5" s="17" t="s">
        <v>7</v>
      </c>
      <c r="E5" s="18"/>
      <c r="F5" s="18"/>
      <c r="G5" s="18"/>
      <c r="H5" s="19" t="s">
        <v>8</v>
      </c>
      <c r="I5" s="32" t="s">
        <v>9</v>
      </c>
      <c r="J5" s="16" t="s">
        <v>10</v>
      </c>
      <c r="K5" s="16" t="s">
        <v>11</v>
      </c>
      <c r="L5" s="16" t="s">
        <v>12</v>
      </c>
    </row>
    <row r="6" s="3" customFormat="1" ht="43" customHeight="1" spans="1:12">
      <c r="A6" s="20"/>
      <c r="B6" s="20"/>
      <c r="C6" s="20"/>
      <c r="D6" s="21" t="s">
        <v>13</v>
      </c>
      <c r="E6" s="21" t="s">
        <v>14</v>
      </c>
      <c r="F6" s="21" t="s">
        <v>15</v>
      </c>
      <c r="G6" s="21" t="s">
        <v>16</v>
      </c>
      <c r="H6" s="19"/>
      <c r="I6" s="33"/>
      <c r="J6" s="20"/>
      <c r="K6" s="20"/>
      <c r="L6" s="20"/>
    </row>
    <row r="7" ht="44" customHeight="1" spans="1:12">
      <c r="A7" s="22">
        <v>1</v>
      </c>
      <c r="B7" s="23" t="s">
        <v>17</v>
      </c>
      <c r="C7" s="24" t="s">
        <v>18</v>
      </c>
      <c r="D7" s="25"/>
      <c r="E7" s="22">
        <v>11.816512</v>
      </c>
      <c r="F7" s="22"/>
      <c r="G7" s="22"/>
      <c r="H7" s="22">
        <v>11.816512</v>
      </c>
      <c r="I7" s="25"/>
      <c r="J7" s="25"/>
      <c r="K7" s="25">
        <v>98</v>
      </c>
      <c r="L7" s="25"/>
    </row>
    <row r="8" ht="53" customHeight="1" spans="1:12">
      <c r="A8" s="22">
        <v>2</v>
      </c>
      <c r="B8" s="26" t="s">
        <v>19</v>
      </c>
      <c r="C8" s="24" t="s">
        <v>18</v>
      </c>
      <c r="D8" s="25"/>
      <c r="E8" s="22">
        <v>35.02</v>
      </c>
      <c r="F8" s="22"/>
      <c r="G8" s="22"/>
      <c r="H8" s="22">
        <v>35.02</v>
      </c>
      <c r="I8" s="25"/>
      <c r="J8" s="25"/>
      <c r="K8" s="25">
        <v>99</v>
      </c>
      <c r="L8" s="25"/>
    </row>
    <row r="9" ht="29" customHeight="1" spans="1:12">
      <c r="A9" s="22">
        <v>3</v>
      </c>
      <c r="B9" s="26" t="s">
        <v>20</v>
      </c>
      <c r="C9" s="24" t="s">
        <v>18</v>
      </c>
      <c r="D9" s="25"/>
      <c r="E9" s="22"/>
      <c r="F9" s="22"/>
      <c r="G9" s="27">
        <v>8.7</v>
      </c>
      <c r="H9" s="27">
        <v>8.7</v>
      </c>
      <c r="I9" s="25"/>
      <c r="J9" s="25"/>
      <c r="K9" s="25">
        <v>100</v>
      </c>
      <c r="L9" s="25"/>
    </row>
    <row r="10" ht="29" customHeight="1" spans="1:12">
      <c r="A10" s="22">
        <v>4</v>
      </c>
      <c r="B10" s="26" t="s">
        <v>21</v>
      </c>
      <c r="C10" s="24" t="s">
        <v>18</v>
      </c>
      <c r="D10" s="25"/>
      <c r="E10" s="22"/>
      <c r="F10" s="22"/>
      <c r="G10" s="27">
        <v>29.7036</v>
      </c>
      <c r="H10" s="27">
        <v>29.7036</v>
      </c>
      <c r="I10" s="25"/>
      <c r="J10" s="25"/>
      <c r="K10" s="25"/>
      <c r="L10" s="25"/>
    </row>
    <row r="11" ht="30" customHeight="1" spans="1:12">
      <c r="A11" s="22">
        <v>5</v>
      </c>
      <c r="B11" s="28" t="s">
        <v>22</v>
      </c>
      <c r="C11" s="24" t="s">
        <v>23</v>
      </c>
      <c r="D11" s="25">
        <v>953.98137</v>
      </c>
      <c r="E11" s="25">
        <v>393</v>
      </c>
      <c r="F11" s="25"/>
      <c r="G11" s="27"/>
      <c r="H11" s="27">
        <v>1346.98137</v>
      </c>
      <c r="I11" s="25"/>
      <c r="J11" s="25"/>
      <c r="K11" s="25">
        <v>100</v>
      </c>
      <c r="L11" s="25"/>
    </row>
    <row r="12" ht="33" customHeight="1" spans="1:12">
      <c r="A12" s="22">
        <v>6</v>
      </c>
      <c r="B12" s="29" t="s">
        <v>24</v>
      </c>
      <c r="C12" s="24" t="s">
        <v>25</v>
      </c>
      <c r="D12" s="25"/>
      <c r="E12" s="25">
        <v>5</v>
      </c>
      <c r="F12" s="25"/>
      <c r="G12" s="27"/>
      <c r="H12" s="27">
        <v>5</v>
      </c>
      <c r="I12" s="25"/>
      <c r="J12" s="25"/>
      <c r="K12" s="25">
        <v>100</v>
      </c>
      <c r="L12" s="25"/>
    </row>
    <row r="13" ht="31" customHeight="1" spans="1:12">
      <c r="A13" s="22">
        <v>7</v>
      </c>
      <c r="B13" s="29" t="s">
        <v>26</v>
      </c>
      <c r="C13" s="24" t="s">
        <v>25</v>
      </c>
      <c r="D13" s="25"/>
      <c r="E13" s="25"/>
      <c r="F13" s="25"/>
      <c r="G13" s="30">
        <v>50.5</v>
      </c>
      <c r="H13" s="30">
        <v>50.5</v>
      </c>
      <c r="I13" s="25"/>
      <c r="J13" s="25"/>
      <c r="K13" s="25">
        <v>100</v>
      </c>
      <c r="L13" s="25"/>
    </row>
    <row r="14" ht="25" customHeight="1" spans="1:12">
      <c r="A14" s="22">
        <v>8</v>
      </c>
      <c r="B14" s="29" t="s">
        <v>27</v>
      </c>
      <c r="C14" s="24" t="s">
        <v>28</v>
      </c>
      <c r="D14" s="25"/>
      <c r="E14" s="25"/>
      <c r="F14" s="25"/>
      <c r="G14" s="25">
        <v>20</v>
      </c>
      <c r="H14" s="25">
        <v>20</v>
      </c>
      <c r="I14" s="25"/>
      <c r="J14" s="25"/>
      <c r="K14" s="25">
        <v>100</v>
      </c>
      <c r="L14" s="25"/>
    </row>
    <row r="15" ht="25" customHeight="1" spans="1:12">
      <c r="A15" s="22">
        <v>9</v>
      </c>
      <c r="B15" s="29" t="s">
        <v>29</v>
      </c>
      <c r="C15" s="24" t="s">
        <v>30</v>
      </c>
      <c r="D15" s="25"/>
      <c r="E15" s="25">
        <v>14.1</v>
      </c>
      <c r="F15" s="25"/>
      <c r="G15" s="25"/>
      <c r="H15" s="25">
        <v>14.1</v>
      </c>
      <c r="I15" s="25"/>
      <c r="J15" s="25"/>
      <c r="K15" s="25">
        <v>100</v>
      </c>
      <c r="L15" s="34"/>
    </row>
    <row r="16" ht="25" customHeight="1" spans="1:12">
      <c r="A16" s="22">
        <v>10</v>
      </c>
      <c r="B16" s="29" t="s">
        <v>31</v>
      </c>
      <c r="C16" s="24" t="s">
        <v>30</v>
      </c>
      <c r="D16" s="25">
        <v>4804</v>
      </c>
      <c r="E16" s="25"/>
      <c r="F16" s="25"/>
      <c r="G16" s="25"/>
      <c r="H16" s="25">
        <v>4804</v>
      </c>
      <c r="I16" s="25"/>
      <c r="J16" s="25"/>
      <c r="K16" s="25">
        <v>100</v>
      </c>
      <c r="L16" s="34"/>
    </row>
    <row r="17" ht="25" customHeight="1" spans="1:12">
      <c r="A17" s="22">
        <v>11</v>
      </c>
      <c r="B17" s="29" t="s">
        <v>29</v>
      </c>
      <c r="C17" s="24" t="s">
        <v>30</v>
      </c>
      <c r="D17" s="25"/>
      <c r="E17" s="25">
        <v>1449.3</v>
      </c>
      <c r="F17" s="25"/>
      <c r="G17" s="25"/>
      <c r="H17" s="25">
        <v>1449.3</v>
      </c>
      <c r="I17" s="25"/>
      <c r="J17" s="25"/>
      <c r="K17" s="25">
        <v>100</v>
      </c>
      <c r="L17" s="34"/>
    </row>
    <row r="18" ht="25" customHeight="1" spans="1:12">
      <c r="A18" s="22">
        <v>12</v>
      </c>
      <c r="B18" s="29" t="s">
        <v>32</v>
      </c>
      <c r="C18" s="24" t="s">
        <v>30</v>
      </c>
      <c r="D18" s="25"/>
      <c r="E18" s="25">
        <v>94.5</v>
      </c>
      <c r="F18" s="25"/>
      <c r="G18" s="25"/>
      <c r="H18" s="25">
        <v>94.5</v>
      </c>
      <c r="I18" s="25"/>
      <c r="J18" s="25"/>
      <c r="K18" s="25">
        <v>100</v>
      </c>
      <c r="L18" s="34"/>
    </row>
    <row r="19" ht="25" customHeight="1" spans="1:12">
      <c r="A19" s="22">
        <v>13</v>
      </c>
      <c r="B19" s="29" t="s">
        <v>33</v>
      </c>
      <c r="C19" s="24" t="s">
        <v>30</v>
      </c>
      <c r="D19" s="25">
        <v>551</v>
      </c>
      <c r="E19" s="25"/>
      <c r="F19" s="25"/>
      <c r="G19" s="25"/>
      <c r="H19" s="25">
        <v>551</v>
      </c>
      <c r="I19" s="25"/>
      <c r="J19" s="25"/>
      <c r="K19" s="25">
        <v>100</v>
      </c>
      <c r="L19" s="34"/>
    </row>
    <row r="20" ht="25" customHeight="1" spans="1:12">
      <c r="A20" s="22">
        <v>14</v>
      </c>
      <c r="B20" s="29" t="s">
        <v>34</v>
      </c>
      <c r="C20" s="24" t="s">
        <v>30</v>
      </c>
      <c r="D20" s="25">
        <v>640.52</v>
      </c>
      <c r="E20" s="25"/>
      <c r="F20" s="25"/>
      <c r="G20" s="25"/>
      <c r="H20" s="25">
        <v>640.52</v>
      </c>
      <c r="I20" s="25"/>
      <c r="J20" s="25"/>
      <c r="K20" s="25">
        <v>100</v>
      </c>
      <c r="L20" s="34"/>
    </row>
    <row r="21" ht="25" customHeight="1" spans="1:12">
      <c r="A21" s="22">
        <v>15</v>
      </c>
      <c r="B21" s="29" t="s">
        <v>35</v>
      </c>
      <c r="C21" s="24" t="s">
        <v>30</v>
      </c>
      <c r="D21" s="25"/>
      <c r="E21" s="25"/>
      <c r="F21" s="25"/>
      <c r="G21" s="25">
        <v>283</v>
      </c>
      <c r="H21" s="25">
        <v>283</v>
      </c>
      <c r="I21" s="25"/>
      <c r="J21" s="25"/>
      <c r="K21" s="25">
        <v>100</v>
      </c>
      <c r="L21" s="34"/>
    </row>
    <row r="22" ht="25" customHeight="1" spans="1:12">
      <c r="A22" s="22">
        <v>16</v>
      </c>
      <c r="B22" s="29" t="s">
        <v>36</v>
      </c>
      <c r="C22" s="24" t="s">
        <v>30</v>
      </c>
      <c r="D22" s="25"/>
      <c r="E22" s="25"/>
      <c r="F22" s="25"/>
      <c r="G22" s="25">
        <v>26.4648</v>
      </c>
      <c r="H22" s="25">
        <v>26.4648</v>
      </c>
      <c r="I22" s="25"/>
      <c r="J22" s="25"/>
      <c r="K22" s="25">
        <v>100</v>
      </c>
      <c r="L22" s="34"/>
    </row>
    <row r="23" ht="25" customHeight="1" spans="1:12">
      <c r="A23" s="22">
        <v>17</v>
      </c>
      <c r="B23" s="29" t="s">
        <v>37</v>
      </c>
      <c r="C23" s="24" t="s">
        <v>30</v>
      </c>
      <c r="D23" s="25"/>
      <c r="E23" s="25"/>
      <c r="F23" s="25"/>
      <c r="G23" s="25">
        <v>64.1624</v>
      </c>
      <c r="H23" s="25">
        <v>64.1624</v>
      </c>
      <c r="I23" s="25"/>
      <c r="J23" s="25"/>
      <c r="K23" s="25">
        <v>100</v>
      </c>
      <c r="L23" s="34"/>
    </row>
    <row r="24" ht="25" customHeight="1" spans="1:12">
      <c r="A24" s="22">
        <v>18</v>
      </c>
      <c r="B24" s="29" t="s">
        <v>38</v>
      </c>
      <c r="C24" s="24" t="s">
        <v>30</v>
      </c>
      <c r="D24" s="25"/>
      <c r="E24" s="25"/>
      <c r="F24" s="25"/>
      <c r="G24" s="25">
        <v>50.9026</v>
      </c>
      <c r="H24" s="25">
        <v>50.9026</v>
      </c>
      <c r="I24" s="25"/>
      <c r="J24" s="25"/>
      <c r="K24" s="25">
        <v>100</v>
      </c>
      <c r="L24" s="34"/>
    </row>
    <row r="25" ht="25" customHeight="1" spans="1:12">
      <c r="A25" s="22">
        <v>19</v>
      </c>
      <c r="B25" s="29" t="s">
        <v>39</v>
      </c>
      <c r="C25" s="24" t="s">
        <v>30</v>
      </c>
      <c r="D25" s="25"/>
      <c r="E25" s="25"/>
      <c r="F25" s="25"/>
      <c r="G25" s="25">
        <v>56.6783</v>
      </c>
      <c r="H25" s="25">
        <v>56.6783</v>
      </c>
      <c r="I25" s="25"/>
      <c r="J25" s="25"/>
      <c r="K25" s="25">
        <v>100</v>
      </c>
      <c r="L25" s="34"/>
    </row>
    <row r="26" ht="25" customHeight="1" spans="1:12">
      <c r="A26" s="22">
        <v>20</v>
      </c>
      <c r="B26" s="29" t="s">
        <v>40</v>
      </c>
      <c r="C26" s="24" t="s">
        <v>30</v>
      </c>
      <c r="D26" s="25"/>
      <c r="E26" s="25"/>
      <c r="F26" s="25"/>
      <c r="G26" s="25">
        <v>65.2958</v>
      </c>
      <c r="H26" s="25">
        <v>65.2958</v>
      </c>
      <c r="I26" s="25"/>
      <c r="J26" s="25"/>
      <c r="K26" s="25">
        <v>100</v>
      </c>
      <c r="L26" s="34"/>
    </row>
    <row r="27" ht="20.1" customHeight="1" spans="1:12">
      <c r="A27" s="22">
        <v>21</v>
      </c>
      <c r="B27" s="29" t="s">
        <v>41</v>
      </c>
      <c r="C27" s="24" t="s">
        <v>30</v>
      </c>
      <c r="D27" s="25"/>
      <c r="E27" s="25"/>
      <c r="F27" s="25"/>
      <c r="G27" s="25">
        <v>1035.3433</v>
      </c>
      <c r="H27" s="25">
        <v>1035.3433</v>
      </c>
      <c r="I27" s="25"/>
      <c r="J27" s="25"/>
      <c r="K27" s="25">
        <v>100</v>
      </c>
      <c r="L27" s="25"/>
    </row>
    <row r="28" ht="20.1" customHeight="1" spans="1:12">
      <c r="A28" s="22">
        <v>22</v>
      </c>
      <c r="B28" s="29" t="s">
        <v>42</v>
      </c>
      <c r="C28" s="24" t="s">
        <v>30</v>
      </c>
      <c r="D28" s="25"/>
      <c r="E28" s="25"/>
      <c r="F28" s="25"/>
      <c r="G28" s="25">
        <v>26.56</v>
      </c>
      <c r="H28" s="25">
        <v>26.56</v>
      </c>
      <c r="I28" s="25"/>
      <c r="J28" s="25"/>
      <c r="K28" s="25">
        <v>100</v>
      </c>
      <c r="L28" s="25"/>
    </row>
    <row r="29" ht="27" spans="1:12">
      <c r="A29" s="22">
        <v>23</v>
      </c>
      <c r="B29" s="29" t="s">
        <v>43</v>
      </c>
      <c r="C29" s="24" t="s">
        <v>30</v>
      </c>
      <c r="D29" s="25"/>
      <c r="E29" s="25"/>
      <c r="F29" s="25"/>
      <c r="G29" s="25">
        <v>4.38095</v>
      </c>
      <c r="H29" s="25">
        <v>4.38095</v>
      </c>
      <c r="I29" s="25"/>
      <c r="J29" s="25"/>
      <c r="K29" s="25">
        <v>100</v>
      </c>
      <c r="L29" s="25"/>
    </row>
    <row r="30" ht="25" customHeight="1" spans="1:12">
      <c r="A30" s="22">
        <v>24</v>
      </c>
      <c r="B30" s="29" t="s">
        <v>44</v>
      </c>
      <c r="C30" s="24" t="s">
        <v>45</v>
      </c>
      <c r="D30" s="25"/>
      <c r="E30" s="25"/>
      <c r="F30" s="25"/>
      <c r="G30" s="25">
        <v>9</v>
      </c>
      <c r="H30" s="25">
        <v>9</v>
      </c>
      <c r="I30" s="25"/>
      <c r="J30" s="25"/>
      <c r="K30" s="25">
        <v>100</v>
      </c>
      <c r="L30" s="25"/>
    </row>
    <row r="31" ht="40.5" spans="1:12">
      <c r="A31" s="22">
        <v>25</v>
      </c>
      <c r="B31" s="29" t="s">
        <v>46</v>
      </c>
      <c r="C31" s="24" t="s">
        <v>45</v>
      </c>
      <c r="D31" s="25"/>
      <c r="E31" s="25">
        <v>1</v>
      </c>
      <c r="F31" s="25"/>
      <c r="G31" s="25"/>
      <c r="H31" s="25">
        <v>1</v>
      </c>
      <c r="I31" s="25"/>
      <c r="J31" s="25"/>
      <c r="K31" s="25">
        <v>100</v>
      </c>
      <c r="L31" s="25"/>
    </row>
    <row r="32" ht="42" customHeight="1" spans="1:12">
      <c r="A32" s="22">
        <v>26</v>
      </c>
      <c r="B32" s="29" t="s">
        <v>47</v>
      </c>
      <c r="C32" s="24" t="s">
        <v>45</v>
      </c>
      <c r="D32" s="25">
        <v>3</v>
      </c>
      <c r="E32" s="25"/>
      <c r="F32" s="25"/>
      <c r="G32" s="25"/>
      <c r="H32" s="25">
        <v>3</v>
      </c>
      <c r="I32" s="25"/>
      <c r="J32" s="25"/>
      <c r="K32" s="25">
        <v>100</v>
      </c>
      <c r="L32" s="25"/>
    </row>
    <row r="33" ht="44" customHeight="1" spans="1:12">
      <c r="A33" s="22">
        <v>27</v>
      </c>
      <c r="B33" s="29" t="s">
        <v>48</v>
      </c>
      <c r="C33" s="24" t="s">
        <v>45</v>
      </c>
      <c r="D33" s="25">
        <v>1613</v>
      </c>
      <c r="E33" s="25"/>
      <c r="F33" s="25"/>
      <c r="G33" s="25"/>
      <c r="H33" s="25">
        <v>1613</v>
      </c>
      <c r="I33" s="25"/>
      <c r="J33" s="25"/>
      <c r="K33" s="25">
        <v>100</v>
      </c>
      <c r="L33" s="25"/>
    </row>
    <row r="34" ht="57" customHeight="1" spans="1:12">
      <c r="A34" s="22">
        <v>28</v>
      </c>
      <c r="B34" s="29" t="s">
        <v>49</v>
      </c>
      <c r="C34" s="24" t="s">
        <v>45</v>
      </c>
      <c r="D34" s="25">
        <v>176</v>
      </c>
      <c r="E34" s="25"/>
      <c r="F34" s="25"/>
      <c r="G34" s="25"/>
      <c r="H34" s="25">
        <v>176</v>
      </c>
      <c r="I34" s="25"/>
      <c r="J34" s="25"/>
      <c r="K34" s="25">
        <v>100</v>
      </c>
      <c r="L34" s="25"/>
    </row>
    <row r="35" ht="39" customHeight="1" spans="1:12">
      <c r="A35" s="22">
        <v>29</v>
      </c>
      <c r="B35" s="29" t="s">
        <v>50</v>
      </c>
      <c r="C35" s="24" t="s">
        <v>45</v>
      </c>
      <c r="D35" s="25"/>
      <c r="E35" s="25"/>
      <c r="F35" s="25">
        <v>0.4</v>
      </c>
      <c r="G35" s="25"/>
      <c r="H35" s="25">
        <v>0.4</v>
      </c>
      <c r="I35" s="25"/>
      <c r="J35" s="25"/>
      <c r="K35" s="25">
        <v>100</v>
      </c>
      <c r="L35" s="25"/>
    </row>
    <row r="36" ht="25" customHeight="1" spans="1:12">
      <c r="A36" s="22">
        <v>30</v>
      </c>
      <c r="B36" s="29" t="s">
        <v>51</v>
      </c>
      <c r="C36" s="24" t="s">
        <v>45</v>
      </c>
      <c r="D36" s="25"/>
      <c r="E36" s="25"/>
      <c r="F36" s="25"/>
      <c r="G36" s="25">
        <v>9</v>
      </c>
      <c r="H36" s="25">
        <v>9</v>
      </c>
      <c r="I36" s="25"/>
      <c r="J36" s="25"/>
      <c r="K36" s="25">
        <v>100</v>
      </c>
      <c r="L36" s="25"/>
    </row>
    <row r="37" ht="25" customHeight="1" spans="1:12">
      <c r="A37" s="22">
        <v>31</v>
      </c>
      <c r="B37" s="29" t="s">
        <v>52</v>
      </c>
      <c r="C37" s="24" t="s">
        <v>25</v>
      </c>
      <c r="D37" s="25"/>
      <c r="E37" s="25"/>
      <c r="F37" s="25"/>
      <c r="G37" s="25">
        <v>1383.831001</v>
      </c>
      <c r="H37" s="25">
        <v>1383.831001</v>
      </c>
      <c r="I37" s="25"/>
      <c r="J37" s="25"/>
      <c r="K37" s="25">
        <v>100</v>
      </c>
      <c r="L37" s="25"/>
    </row>
    <row r="38" ht="25" customHeight="1" spans="1:12">
      <c r="A38" s="22">
        <v>32</v>
      </c>
      <c r="B38" s="29" t="s">
        <v>53</v>
      </c>
      <c r="C38" s="24" t="s">
        <v>25</v>
      </c>
      <c r="D38" s="25"/>
      <c r="E38" s="25"/>
      <c r="F38" s="25"/>
      <c r="G38" s="25">
        <v>522.892154</v>
      </c>
      <c r="H38" s="25">
        <v>522.892154</v>
      </c>
      <c r="I38" s="25"/>
      <c r="J38" s="25"/>
      <c r="K38" s="25">
        <v>100</v>
      </c>
      <c r="L38" s="25"/>
    </row>
    <row r="39" ht="25" customHeight="1" spans="1:12">
      <c r="A39" s="22"/>
      <c r="B39" s="29" t="s">
        <v>54</v>
      </c>
      <c r="C39" s="24"/>
      <c r="D39" s="25">
        <f>SUM(D7:D38)</f>
        <v>8741.50137</v>
      </c>
      <c r="E39" s="25">
        <f>SUM(E7:E38)</f>
        <v>2003.736512</v>
      </c>
      <c r="F39" s="25">
        <f>SUM(F7:F38)</f>
        <v>0.4</v>
      </c>
      <c r="G39" s="25">
        <f>SUM(G7:G38)</f>
        <v>3646.414905</v>
      </c>
      <c r="H39" s="25">
        <f>SUM(H7:H38)</f>
        <v>14392.052787</v>
      </c>
      <c r="I39" s="25"/>
      <c r="J39" s="25"/>
      <c r="K39" s="25"/>
      <c r="L39" s="25"/>
    </row>
    <row r="40" ht="25" customHeight="1" spans="1:12">
      <c r="A40" s="22"/>
      <c r="B40" s="29"/>
      <c r="C40" s="24"/>
      <c r="D40" s="25"/>
      <c r="E40" s="25"/>
      <c r="F40" s="25"/>
      <c r="G40" s="25"/>
      <c r="H40" s="25"/>
      <c r="I40" s="25"/>
      <c r="J40" s="25"/>
      <c r="K40" s="25"/>
      <c r="L40" s="25"/>
    </row>
    <row r="41" ht="25" customHeight="1" spans="1:12">
      <c r="A41" s="22"/>
      <c r="B41" s="29"/>
      <c r="C41" s="24"/>
      <c r="D41" s="25"/>
      <c r="E41" s="25"/>
      <c r="F41" s="25"/>
      <c r="G41" s="25"/>
      <c r="H41" s="25"/>
      <c r="I41" s="25"/>
      <c r="J41" s="25"/>
      <c r="K41" s="25"/>
      <c r="L41" s="25"/>
    </row>
  </sheetData>
  <mergeCells count="13">
    <mergeCell ref="A1:B1"/>
    <mergeCell ref="A2:L2"/>
    <mergeCell ref="A4:B4"/>
    <mergeCell ref="J4:L4"/>
    <mergeCell ref="D5:G5"/>
    <mergeCell ref="A5:A6"/>
    <mergeCell ref="B5:B6"/>
    <mergeCell ref="C5:C6"/>
    <mergeCell ref="H5:H6"/>
    <mergeCell ref="I5:I6"/>
    <mergeCell ref="J5:J6"/>
    <mergeCell ref="K5:K6"/>
    <mergeCell ref="L5:L6"/>
  </mergeCells>
  <printOptions horizontalCentered="1"/>
  <pageMargins left="0.590277777777778" right="0.590277777777778" top="0.629861111111111" bottom="0.472222222222222" header="0.511805555555556" footer="0.275"/>
  <pageSetup paperSize="9" scale="85"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xi</cp:lastModifiedBy>
  <dcterms:created xsi:type="dcterms:W3CDTF">2020-04-14T13:45:00Z</dcterms:created>
  <cp:lastPrinted>2023-03-11T11:02:00Z</cp:lastPrinted>
  <dcterms:modified xsi:type="dcterms:W3CDTF">2025-09-05T07:28:43Z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D99E04930B33445BBEB966F7358E0FB9_12</vt:lpwstr>
  </property>
</Properties>
</file>